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14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<sst xmlns="http://schemas.openxmlformats.org/spreadsheetml/2006/main" count="46" uniqueCount="40">
  <si>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Всего</t>
  </si>
  <si>
    <t>Федеральный бюджет</t>
  </si>
  <si>
    <t xml:space="preserve">     к решению Совета депутатов</t>
  </si>
  <si>
    <t xml:space="preserve">  городского поселения Приобье</t>
  </si>
  <si>
    <t>Иные межбюджетные трансферты</t>
  </si>
  <si>
    <t>Итого</t>
  </si>
  <si>
    <t xml:space="preserve">                 Наименование </t>
  </si>
  <si>
    <t xml:space="preserve">                                из федерального бюджета, бюджета Ханты-Мансийского автономного округа - Югры</t>
  </si>
  <si>
    <t>Бюджет округа</t>
  </si>
  <si>
    <t>Бюджет района</t>
  </si>
  <si>
    <t>Прочие субсидии бюджетам городских поселений</t>
  </si>
  <si>
    <t xml:space="preserve">                                            Объем субвенций, субсидий  и иных межбюджетных трансфертов</t>
  </si>
  <si>
    <t xml:space="preserve">                         Приложение № 11</t>
  </si>
  <si>
    <t>Осуществление переданных полномочий Российской Федерации на государственную регистрацию актов гражданского состояния в рамках муниципальной программы "Развитие муниципальной службы в муниципальном образовании Октябрьский район"</t>
  </si>
  <si>
    <t>Осуществление первичного воинского учета  органами местного самоуправления поселений, муниципальных и городских округов в рамках муниципальной  программы "Управление  муниципальными финансами в  муниципальном образовании Октябрьский район"</t>
  </si>
  <si>
    <t>Расходы на  создание условий для деятельности народных дружин в рамках муниципальной программы "Профилактики правонарушений и обеспечение отдельных прав граждан в муниципальном образовании Октябрьский район"</t>
  </si>
  <si>
    <t>Расходы   на развитие сферы культуры в муниципальных образованиях автономного округа в рамках муниципальной программы "Развитие культуры и туризма в муниципальном образовании Октябрьский район"</t>
  </si>
  <si>
    <t>Расходы  на проведение работ по технической паспортизации муниципального имущества в рамках реализации муниципальной программы "Управление муниципальной собственностью в муниципальном образовании  Октябрьский район"</t>
  </si>
  <si>
    <t>Расходы на содержание   резервов  материальных ресурсов  (запасов) для предупреждения, ликвидации чрезвычайных ситуаций в целях гражданской обороны в рамках реализации муниципальной программы "Безопасность жизнедеятельности в муниципальном образовании Октябрьский район"</t>
  </si>
  <si>
    <t>Расходы  на реализацию  мероприятий по содействию трудоустройству гражлдан в рамках реализации муниципальной программы "Улучшение условий и охраны труда, развитие социального партнерства  и содействие занятости населения а муниципальном образовании Октябрьский район"</t>
  </si>
  <si>
    <t>Расходы  на межевание земельных участков в рамках реализации муниципальной программы "Управление муниципальной собственностью в муниципальном образовании Октябрьский район"</t>
  </si>
  <si>
    <t>Расходы на капитальный ремонт и ремонт автомобильных дорог общего пользования местного значения в рамках муниципальной программы "Современная транспортная система в муниципальном образовании Октябрьский район"</t>
  </si>
  <si>
    <t xml:space="preserve">Субвенции на исполнение государственных полномочий </t>
  </si>
  <si>
    <t xml:space="preserve">                                                                и Октябрьского района на 2024 год</t>
  </si>
  <si>
    <t>Расходы на обработку контейнерных площадок и контейнеров в рамках реализации муниципальной программы "Пространственное развитие и формирование комфортной городской среды в муниципальном образовании Октябрьский район"</t>
  </si>
  <si>
    <t>Расходы на капитальный ремонт жилого фонда  в рамках реализации муниципальной программы  " Развитие жилищно-коммунального хозяйства  в муниципальном образовании Октябрьский район"</t>
  </si>
  <si>
    <t>ИМТ на поддержку мер по обеспечению сбалансированности бюджетов поселений  в рамках реализации муниципальной программы "Управление муниципальными финансам в муниципальном образовании Октябрьский район"</t>
  </si>
  <si>
    <t xml:space="preserve">            "__19__"_декабря____2023 №_25_</t>
  </si>
  <si>
    <t>Расходы на снос объектов призхнанных аварийными  в рамках реализации муниципальной программы  "Развитие жилищно-коммунального хозяйства  в муниципальном образовании Октябрьский район"</t>
  </si>
  <si>
    <t>Субсидии бюджетам на строительство, модернизацию, ремонт и содержание автомобильных дорог</t>
  </si>
  <si>
    <t>Расходы  на  осуществление мероприятий с ветеранами (пенсионерами) Октябрьского района в рамках муниципальной программы "Развитие культуры и туризма в муниципальном образовании Октябрьский район"</t>
  </si>
  <si>
    <t xml:space="preserve">                         Приложение № 6</t>
  </si>
  <si>
    <t>Расходы  на капитальный ремонт и ремонт автомобильных дорог общего пользования местного значения (Средства дорожного фонда ХМАО-Югры) в рамках реализации муниципальной программы "Современная транспортная система в муниципальном образовании Октябрьский район"</t>
  </si>
  <si>
    <t>Доля софинансирования на капитальный ремонт и ремонт автомобильных дорог общего пользования местного значения (Средства дорожного фонда ХМАО-Югры) в рамках реализации муниципальной программы "Современная транспортная система в муницильном образовании Октябрьский район"</t>
  </si>
  <si>
    <t>Расходы  на  осуществление мероприятий при осуществлении деятельности по обращению с животными без владельцев в рамках муниципальной программы "Развитие агропромышленного комплекса в муниципальном образовании Октябрьский район"</t>
  </si>
  <si>
    <t>Расходы на модернизацию систем видеонаблюдения мест массового пребывания людей, обеспечивающей информационное взаимодействие с региональной подсистемой видеонаблюдения сегмента аппаратно-программного комплекса «Безопасный город» в рамках раелизации муниципальной программы "Профилактика терроризма в муниципальном образовании Октябрьский район"</t>
  </si>
  <si>
    <t xml:space="preserve"> Расходы на реализацию Муниципальной программы "Инициативные проекты городского поселения Приобье на 2024-2025 годы" в рамках муниципальной программы "Развитие гражданского общества в муниципальном образовании "Октябрьский район"</t>
  </si>
  <si>
    <t>Расходы на реализацию наказов избирателей депутатам Думы Ханты-Мансийского автономного округа - Югры</t>
  </si>
  <si>
    <t xml:space="preserve"> Расходы за счет бюджетных ассигнований резервного фонда Правительства Ханты-Мансийского автономного округа -Югры</t>
  </si>
  <si>
    <t xml:space="preserve">      "02" июля  2024 № 57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</si>
</sst>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;[Red]\-#,##0.0;0.0"/>
  </numFmts>
  <fonts count="5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Font="1" applyAlignment="1">
      <alignment/>
    </xf>
    <xf numFmtId="174" fontId="8" fillId="0" borderId="10" xfId="0" applyNumberFormat="1" applyFont="1" applyFill="1" applyBorder="1" applyAlignment="1">
      <alignment horizontal="right" wrapText="1"/>
    </xf>
    <xf numFmtId="174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174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0" fontId="5" fillId="0" borderId="10" xfId="55" applyNumberFormat="1" applyFont="1" applyFill="1" applyBorder="1" applyAlignment="1" applyProtection="1">
      <alignment horizontal="left" wrapText="1"/>
      <protection hidden="1"/>
    </xf>
    <xf numFmtId="0" fontId="7" fillId="0" borderId="10" xfId="0" applyFont="1" applyBorder="1" applyAlignment="1">
      <alignment horizontal="left"/>
    </xf>
    <xf numFmtId="179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/>
    </xf>
    <xf numFmtId="0" fontId="49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/>
    </xf>
    <xf numFmtId="2" fontId="49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2" fontId="51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5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5" fillId="0" borderId="11" xfId="55" applyFont="1" applyBorder="1" applyAlignment="1" applyProtection="1">
      <alignment wrapText="1"/>
      <protection hidden="1"/>
    </xf>
    <xf numFmtId="0" fontId="5" fillId="0" borderId="10" xfId="55" applyFont="1" applyBorder="1" applyAlignment="1" applyProtection="1">
      <alignment wrapText="1"/>
      <protection hidden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1">
      <selection activeCell="M12" sqref="M12"/>
    </sheetView>
  </sheetViews>
  <sheetFormatPr defaultColWidth="9.00390625" defaultRowHeight="12.75"/>
  <cols>
    <col min="1" max="1" width="48.875" style="0" customWidth="1"/>
    <col min="2" max="2" width="9.00390625" style="0" customWidth="1"/>
    <col min="3" max="3" width="11.375" style="0" customWidth="1"/>
    <col min="4" max="4" width="10.125" style="0" customWidth="1"/>
    <col min="5" max="5" width="9.125" style="0" customWidth="1"/>
    <col min="6" max="6" width="9.00390625" style="0" customWidth="1"/>
    <col min="7" max="7" width="11.125" style="0" customWidth="1"/>
    <col min="8" max="8" width="10.125" style="0" bestFit="1" customWidth="1"/>
    <col min="9" max="9" width="8.00390625" style="0" customWidth="1"/>
  </cols>
  <sheetData>
    <row r="1" spans="1:9" ht="15">
      <c r="A1" s="20"/>
      <c r="B1" s="20"/>
      <c r="C1" s="21"/>
      <c r="D1" s="21"/>
      <c r="E1" s="43" t="s">
        <v>31</v>
      </c>
      <c r="F1" s="44"/>
      <c r="G1" s="44"/>
      <c r="H1" s="22"/>
      <c r="I1" s="22"/>
    </row>
    <row r="2" spans="1:9" ht="15">
      <c r="A2" s="20"/>
      <c r="B2" s="20"/>
      <c r="C2" s="21"/>
      <c r="D2" s="21"/>
      <c r="E2" s="43" t="s">
        <v>2</v>
      </c>
      <c r="F2" s="44"/>
      <c r="G2" s="44"/>
      <c r="H2" s="22"/>
      <c r="I2" s="22"/>
    </row>
    <row r="3" spans="1:9" ht="15">
      <c r="A3" s="20"/>
      <c r="B3" s="20"/>
      <c r="C3" s="21"/>
      <c r="D3" s="21"/>
      <c r="E3" s="43" t="s">
        <v>3</v>
      </c>
      <c r="F3" s="44"/>
      <c r="G3" s="44"/>
      <c r="H3" s="22"/>
      <c r="I3" s="22"/>
    </row>
    <row r="4" spans="1:9" ht="15">
      <c r="A4" s="20"/>
      <c r="B4" s="20"/>
      <c r="C4" s="21"/>
      <c r="D4" s="43" t="s">
        <v>39</v>
      </c>
      <c r="E4" s="44"/>
      <c r="F4" s="44"/>
      <c r="G4" s="44"/>
      <c r="H4" s="22"/>
      <c r="I4" s="22"/>
    </row>
    <row r="5" spans="1:9" ht="15">
      <c r="A5" s="20"/>
      <c r="B5" s="20"/>
      <c r="C5" s="21"/>
      <c r="D5" s="21"/>
      <c r="E5" s="43" t="s">
        <v>12</v>
      </c>
      <c r="F5" s="44"/>
      <c r="G5" s="44"/>
      <c r="H5" s="22"/>
      <c r="I5" s="22"/>
    </row>
    <row r="6" spans="1:9" ht="15">
      <c r="A6" s="20"/>
      <c r="B6" s="20"/>
      <c r="C6" s="21"/>
      <c r="D6" s="21"/>
      <c r="E6" s="43" t="s">
        <v>2</v>
      </c>
      <c r="F6" s="44"/>
      <c r="G6" s="44"/>
      <c r="H6" s="22"/>
      <c r="I6" s="22"/>
    </row>
    <row r="7" spans="1:9" ht="15">
      <c r="A7" s="20"/>
      <c r="B7" s="20"/>
      <c r="C7" s="21"/>
      <c r="D7" s="21"/>
      <c r="E7" s="43" t="s">
        <v>3</v>
      </c>
      <c r="F7" s="44"/>
      <c r="G7" s="44"/>
      <c r="H7" s="22"/>
      <c r="I7" s="22"/>
    </row>
    <row r="8" spans="1:9" ht="15">
      <c r="A8" s="20"/>
      <c r="B8" s="20"/>
      <c r="C8" s="21"/>
      <c r="D8" s="45" t="s">
        <v>27</v>
      </c>
      <c r="E8" s="46"/>
      <c r="F8" s="46"/>
      <c r="G8" s="46"/>
      <c r="H8" s="22"/>
      <c r="I8" s="22"/>
    </row>
    <row r="9" spans="1:9" ht="15">
      <c r="A9" s="34" t="s">
        <v>11</v>
      </c>
      <c r="B9" s="35"/>
      <c r="C9" s="35"/>
      <c r="D9" s="35"/>
      <c r="E9" s="35"/>
      <c r="F9" s="35"/>
      <c r="G9" s="35"/>
      <c r="H9" s="22"/>
      <c r="I9" s="22"/>
    </row>
    <row r="10" spans="1:9" ht="15">
      <c r="A10" s="34" t="s">
        <v>7</v>
      </c>
      <c r="B10" s="35"/>
      <c r="C10" s="35"/>
      <c r="D10" s="35"/>
      <c r="E10" s="35"/>
      <c r="F10" s="35"/>
      <c r="G10" s="35"/>
      <c r="H10" s="31"/>
      <c r="I10" s="22"/>
    </row>
    <row r="11" spans="1:9" ht="15">
      <c r="A11" s="34" t="s">
        <v>23</v>
      </c>
      <c r="B11" s="35"/>
      <c r="C11" s="35"/>
      <c r="D11" s="35"/>
      <c r="E11" s="35"/>
      <c r="F11" s="35"/>
      <c r="G11" s="9"/>
      <c r="H11" s="22"/>
      <c r="I11" s="22"/>
    </row>
    <row r="12" spans="1:9" ht="82.5" customHeight="1">
      <c r="A12" s="38" t="s">
        <v>6</v>
      </c>
      <c r="B12" s="38" t="s">
        <v>0</v>
      </c>
      <c r="C12" s="36" t="s">
        <v>22</v>
      </c>
      <c r="D12" s="37"/>
      <c r="E12" s="40" t="s">
        <v>4</v>
      </c>
      <c r="F12" s="41"/>
      <c r="G12" s="10" t="s">
        <v>10</v>
      </c>
      <c r="H12" s="42" t="s">
        <v>29</v>
      </c>
      <c r="I12" s="42"/>
    </row>
    <row r="13" spans="1:9" ht="33" customHeight="1">
      <c r="A13" s="38"/>
      <c r="B13" s="39"/>
      <c r="C13" s="11" t="s">
        <v>1</v>
      </c>
      <c r="D13" s="11" t="s">
        <v>8</v>
      </c>
      <c r="E13" s="11" t="s">
        <v>8</v>
      </c>
      <c r="F13" s="11" t="s">
        <v>9</v>
      </c>
      <c r="G13" s="11" t="s">
        <v>8</v>
      </c>
      <c r="H13" s="11" t="s">
        <v>8</v>
      </c>
      <c r="I13" s="11" t="s">
        <v>9</v>
      </c>
    </row>
    <row r="14" spans="1:9" ht="69.75" customHeight="1">
      <c r="A14" s="30" t="s">
        <v>14</v>
      </c>
      <c r="B14" s="2">
        <f>C14+D14</f>
        <v>700.5</v>
      </c>
      <c r="C14" s="2">
        <v>700.5</v>
      </c>
      <c r="D14" s="2"/>
      <c r="E14" s="3"/>
      <c r="F14" s="4"/>
      <c r="G14" s="5"/>
      <c r="H14" s="18"/>
      <c r="I14" s="18"/>
    </row>
    <row r="15" spans="1:9" ht="69" customHeight="1">
      <c r="A15" s="17" t="s">
        <v>13</v>
      </c>
      <c r="B15" s="2">
        <f>C15+D15</f>
        <v>432.6</v>
      </c>
      <c r="C15" s="2">
        <v>296.8</v>
      </c>
      <c r="D15" s="2">
        <v>135.8</v>
      </c>
      <c r="E15" s="6"/>
      <c r="F15" s="4"/>
      <c r="G15" s="5"/>
      <c r="H15" s="24"/>
      <c r="I15" s="24"/>
    </row>
    <row r="16" spans="1:9" ht="66" customHeight="1">
      <c r="A16" s="12" t="s">
        <v>15</v>
      </c>
      <c r="B16" s="2">
        <f>G16</f>
        <v>36</v>
      </c>
      <c r="C16" s="2"/>
      <c r="D16" s="2"/>
      <c r="E16" s="3"/>
      <c r="F16" s="4"/>
      <c r="G16" s="3">
        <v>36</v>
      </c>
      <c r="H16" s="24"/>
      <c r="I16" s="24"/>
    </row>
    <row r="17" spans="1:9" ht="53.25" customHeight="1">
      <c r="A17" s="14" t="s">
        <v>16</v>
      </c>
      <c r="B17" s="2">
        <f>E17+G17</f>
        <v>26.5</v>
      </c>
      <c r="C17" s="2"/>
      <c r="D17" s="2"/>
      <c r="E17" s="3"/>
      <c r="F17" s="3"/>
      <c r="G17" s="3">
        <v>26.5</v>
      </c>
      <c r="H17" s="24"/>
      <c r="I17" s="24"/>
    </row>
    <row r="18" spans="1:9" ht="68.25" customHeight="1">
      <c r="A18" s="12" t="s">
        <v>17</v>
      </c>
      <c r="B18" s="3">
        <f aca="true" t="shared" si="0" ref="B18:B34">F18</f>
        <v>172</v>
      </c>
      <c r="C18" s="2"/>
      <c r="D18" s="2"/>
      <c r="E18" s="3"/>
      <c r="F18" s="3">
        <v>172</v>
      </c>
      <c r="G18" s="5"/>
      <c r="H18" s="24"/>
      <c r="I18" s="24"/>
    </row>
    <row r="19" spans="1:11" ht="83.25" customHeight="1">
      <c r="A19" s="12" t="s">
        <v>18</v>
      </c>
      <c r="B19" s="3">
        <f t="shared" si="0"/>
        <v>276.6</v>
      </c>
      <c r="C19" s="3"/>
      <c r="D19" s="6"/>
      <c r="E19" s="3"/>
      <c r="F19" s="3">
        <v>276.6</v>
      </c>
      <c r="G19" s="5"/>
      <c r="H19" s="25"/>
      <c r="I19" s="25"/>
      <c r="J19" s="16"/>
      <c r="K19" s="16"/>
    </row>
    <row r="20" spans="1:11" ht="66.75" customHeight="1">
      <c r="A20" s="19" t="s">
        <v>21</v>
      </c>
      <c r="B20" s="3">
        <f t="shared" si="0"/>
        <v>1483</v>
      </c>
      <c r="C20" s="3"/>
      <c r="D20" s="6"/>
      <c r="E20" s="3"/>
      <c r="F20" s="3">
        <v>1483</v>
      </c>
      <c r="G20" s="5"/>
      <c r="H20" s="26"/>
      <c r="I20" s="26"/>
      <c r="J20" s="16"/>
      <c r="K20" s="16"/>
    </row>
    <row r="21" spans="1:11" ht="82.5" customHeight="1">
      <c r="A21" s="17" t="s">
        <v>32</v>
      </c>
      <c r="B21" s="3">
        <v>16487.3</v>
      </c>
      <c r="C21" s="3"/>
      <c r="D21" s="6"/>
      <c r="E21" s="3"/>
      <c r="F21" s="3"/>
      <c r="G21" s="5"/>
      <c r="H21" s="27">
        <v>16487.3</v>
      </c>
      <c r="I21" s="27"/>
      <c r="J21" s="16"/>
      <c r="K21" s="16"/>
    </row>
    <row r="22" spans="1:11" ht="78" customHeight="1">
      <c r="A22" s="17" t="s">
        <v>33</v>
      </c>
      <c r="B22" s="3">
        <v>16487.3</v>
      </c>
      <c r="C22" s="3"/>
      <c r="D22" s="6"/>
      <c r="E22" s="3"/>
      <c r="F22" s="3"/>
      <c r="G22" s="5"/>
      <c r="H22" s="27">
        <v>16487.3</v>
      </c>
      <c r="I22" s="27"/>
      <c r="J22" s="16"/>
      <c r="K22" s="16"/>
    </row>
    <row r="23" spans="1:11" ht="56.25" customHeight="1">
      <c r="A23" s="12" t="s">
        <v>20</v>
      </c>
      <c r="B23" s="3">
        <f t="shared" si="0"/>
        <v>200</v>
      </c>
      <c r="C23" s="3"/>
      <c r="D23" s="6"/>
      <c r="E23" s="3"/>
      <c r="F23" s="3">
        <v>200</v>
      </c>
      <c r="G23" s="5"/>
      <c r="H23" s="28"/>
      <c r="I23" s="28"/>
      <c r="J23" s="16"/>
      <c r="K23" s="16"/>
    </row>
    <row r="24" spans="1:11" ht="60.75" customHeight="1">
      <c r="A24" s="12" t="s">
        <v>25</v>
      </c>
      <c r="B24" s="3">
        <v>3097.1</v>
      </c>
      <c r="C24" s="3"/>
      <c r="D24" s="6"/>
      <c r="E24" s="3"/>
      <c r="F24" s="3">
        <v>3097.1</v>
      </c>
      <c r="G24" s="5"/>
      <c r="H24" s="28"/>
      <c r="I24" s="28"/>
      <c r="J24" s="16"/>
      <c r="K24" s="16"/>
    </row>
    <row r="25" spans="1:11" ht="67.5" customHeight="1">
      <c r="A25" s="23" t="s">
        <v>24</v>
      </c>
      <c r="B25" s="3">
        <f t="shared" si="0"/>
        <v>1245</v>
      </c>
      <c r="C25" s="3"/>
      <c r="D25" s="6"/>
      <c r="E25" s="3"/>
      <c r="F25" s="3">
        <v>1245</v>
      </c>
      <c r="G25" s="5"/>
      <c r="H25" s="28"/>
      <c r="I25" s="28"/>
      <c r="J25" s="16"/>
      <c r="K25" s="16"/>
    </row>
    <row r="26" spans="1:11" ht="52.5" customHeight="1">
      <c r="A26" s="23" t="s">
        <v>28</v>
      </c>
      <c r="B26" s="3">
        <f t="shared" si="0"/>
        <v>7159.5</v>
      </c>
      <c r="C26" s="3"/>
      <c r="D26" s="6"/>
      <c r="E26" s="3"/>
      <c r="F26" s="3">
        <v>7159.5</v>
      </c>
      <c r="G26" s="5"/>
      <c r="H26" s="28"/>
      <c r="I26" s="28"/>
      <c r="J26" s="16"/>
      <c r="K26" s="16"/>
    </row>
    <row r="27" spans="1:11" ht="68.25" customHeight="1">
      <c r="A27" s="32" t="s">
        <v>36</v>
      </c>
      <c r="B27" s="3">
        <f>F27+G27</f>
        <v>5000</v>
      </c>
      <c r="C27" s="3"/>
      <c r="D27" s="6"/>
      <c r="E27" s="3"/>
      <c r="F27" s="3">
        <v>0</v>
      </c>
      <c r="G27" s="4">
        <v>5000</v>
      </c>
      <c r="H27" s="28"/>
      <c r="I27" s="28"/>
      <c r="J27" s="16"/>
      <c r="K27" s="16"/>
    </row>
    <row r="28" spans="1:11" ht="60.75" customHeight="1">
      <c r="A28" s="23" t="s">
        <v>34</v>
      </c>
      <c r="B28" s="3">
        <f t="shared" si="0"/>
        <v>400</v>
      </c>
      <c r="C28" s="3"/>
      <c r="D28" s="6"/>
      <c r="E28" s="3"/>
      <c r="F28" s="3">
        <v>400</v>
      </c>
      <c r="G28" s="5"/>
      <c r="H28" s="28"/>
      <c r="I28" s="28"/>
      <c r="J28" s="16"/>
      <c r="K28" s="16"/>
    </row>
    <row r="29" spans="1:11" ht="102.75">
      <c r="A29" s="17" t="s">
        <v>35</v>
      </c>
      <c r="B29" s="3">
        <f t="shared" si="0"/>
        <v>350</v>
      </c>
      <c r="C29" s="3"/>
      <c r="D29" s="6"/>
      <c r="E29" s="3"/>
      <c r="F29" s="3">
        <v>350</v>
      </c>
      <c r="G29" s="5"/>
      <c r="H29" s="28"/>
      <c r="I29" s="28"/>
      <c r="J29" s="16"/>
      <c r="K29" s="16"/>
    </row>
    <row r="30" spans="1:9" ht="82.5" customHeight="1">
      <c r="A30" s="12" t="s">
        <v>19</v>
      </c>
      <c r="B30" s="3">
        <f t="shared" si="0"/>
        <v>2211.7</v>
      </c>
      <c r="C30" s="3"/>
      <c r="D30" s="6"/>
      <c r="E30" s="3"/>
      <c r="F30" s="3">
        <v>2211.7</v>
      </c>
      <c r="G30" s="5"/>
      <c r="H30" s="27"/>
      <c r="I30" s="27"/>
    </row>
    <row r="31" spans="1:10" ht="56.25" customHeight="1">
      <c r="A31" s="12" t="s">
        <v>30</v>
      </c>
      <c r="B31" s="4">
        <f t="shared" si="0"/>
        <v>538.2</v>
      </c>
      <c r="C31" s="5"/>
      <c r="D31" s="5"/>
      <c r="E31" s="5"/>
      <c r="F31" s="5">
        <v>538.2</v>
      </c>
      <c r="G31" s="5"/>
      <c r="H31" s="27"/>
      <c r="I31" s="27"/>
      <c r="J31" s="15"/>
    </row>
    <row r="32" spans="1:10" ht="45" customHeight="1">
      <c r="A32" s="33" t="s">
        <v>38</v>
      </c>
      <c r="B32" s="4">
        <f t="shared" si="0"/>
        <v>136.7</v>
      </c>
      <c r="C32" s="5"/>
      <c r="D32" s="5"/>
      <c r="E32" s="5"/>
      <c r="F32" s="5">
        <v>136.7</v>
      </c>
      <c r="G32" s="5"/>
      <c r="H32" s="27"/>
      <c r="I32" s="27"/>
      <c r="J32" s="15"/>
    </row>
    <row r="33" spans="1:10" ht="33" customHeight="1">
      <c r="A33" s="12" t="s">
        <v>37</v>
      </c>
      <c r="B33" s="4">
        <f>E33</f>
        <v>632.1</v>
      </c>
      <c r="C33" s="5"/>
      <c r="D33" s="5"/>
      <c r="E33" s="5">
        <v>632.1</v>
      </c>
      <c r="F33" s="5"/>
      <c r="G33" s="5"/>
      <c r="H33" s="27"/>
      <c r="I33" s="27"/>
      <c r="J33" s="15"/>
    </row>
    <row r="34" spans="1:10" ht="65.25" customHeight="1">
      <c r="A34" s="14" t="s">
        <v>26</v>
      </c>
      <c r="B34" s="4">
        <f t="shared" si="0"/>
        <v>18381.8</v>
      </c>
      <c r="C34" s="5"/>
      <c r="D34" s="5"/>
      <c r="E34" s="5"/>
      <c r="F34" s="5">
        <v>18381.8</v>
      </c>
      <c r="G34" s="5"/>
      <c r="H34" s="27"/>
      <c r="I34" s="27"/>
      <c r="J34" s="15"/>
    </row>
    <row r="35" spans="1:9" ht="16.5" customHeight="1">
      <c r="A35" s="13" t="s">
        <v>5</v>
      </c>
      <c r="B35" s="7">
        <f aca="true" t="shared" si="1" ref="B35:G35">SUM(B14:B34)</f>
        <v>75453.9</v>
      </c>
      <c r="C35" s="7">
        <f t="shared" si="1"/>
        <v>997.3</v>
      </c>
      <c r="D35" s="7">
        <f t="shared" si="1"/>
        <v>135.8</v>
      </c>
      <c r="E35" s="7">
        <f t="shared" si="1"/>
        <v>632.1</v>
      </c>
      <c r="F35" s="7">
        <f t="shared" si="1"/>
        <v>35651.600000000006</v>
      </c>
      <c r="G35" s="8">
        <f t="shared" si="1"/>
        <v>5062.5</v>
      </c>
      <c r="H35" s="29">
        <f>SUM(H21:H34)</f>
        <v>32974.6</v>
      </c>
      <c r="I35" s="29">
        <f>SUM(I21:I34)</f>
        <v>0</v>
      </c>
    </row>
    <row r="36" spans="1:7" ht="15">
      <c r="A36" s="1"/>
      <c r="B36" s="1"/>
      <c r="C36" s="1"/>
      <c r="D36" s="1"/>
      <c r="E36" s="1"/>
      <c r="F36" s="1"/>
      <c r="G36" s="1"/>
    </row>
  </sheetData>
  <sheetProtection/>
  <mergeCells count="16">
    <mergeCell ref="H12:I12"/>
    <mergeCell ref="E1:G1"/>
    <mergeCell ref="E2:G2"/>
    <mergeCell ref="E3:G3"/>
    <mergeCell ref="D4:G4"/>
    <mergeCell ref="E5:G5"/>
    <mergeCell ref="E6:G6"/>
    <mergeCell ref="E7:G7"/>
    <mergeCell ref="A9:G9"/>
    <mergeCell ref="D8:G8"/>
    <mergeCell ref="A11:F11"/>
    <mergeCell ref="A10:G10"/>
    <mergeCell ref="C12:D12"/>
    <mergeCell ref="A12:A13"/>
    <mergeCell ref="B12:B13"/>
    <mergeCell ref="E12:F12"/>
  </mergeCells>
  <printOptions/>
  <pageMargins left="0.75" right="0.75" top="0.63" bottom="0.49" header="0.2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Лопатина, Александра Юрьевна</cp:lastModifiedBy>
  <cp:lastPrinted>2024-06-11T04:19:50Z</cp:lastPrinted>
  <dcterms:created xsi:type="dcterms:W3CDTF">2007-12-03T10:29:29Z</dcterms:created>
  <dcterms:modified xsi:type="dcterms:W3CDTF">2024-07-02T09:46:46Z</dcterms:modified>
  <cp:category/>
  <cp:version/>
  <cp:contentType/>
  <cp:contentStatus/>
</cp:coreProperties>
</file>